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user\scc\GPOFOLDERS\wardc4\Desktop\"/>
    </mc:Choice>
  </mc:AlternateContent>
  <xr:revisionPtr revIDLastSave="0" documentId="13_ncr:1_{38C2E947-5EB0-4404-A77C-732BBDD64A35}" xr6:coauthVersionLast="45" xr6:coauthVersionMax="45" xr10:uidLastSave="{00000000-0000-0000-0000-000000000000}"/>
  <bookViews>
    <workbookView xWindow="-120" yWindow="-120" windowWidth="29040" windowHeight="15840" xr2:uid="{C7ABF9C7-E402-4E78-9565-4A67F60943C4}"/>
  </bookViews>
  <sheets>
    <sheet name="Residential 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C14" i="3" s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</calcChain>
</file>

<file path=xl/sharedStrings.xml><?xml version="1.0" encoding="utf-8"?>
<sst xmlns="http://schemas.openxmlformats.org/spreadsheetml/2006/main" count="52" uniqueCount="50">
  <si>
    <t>Name of site:</t>
  </si>
  <si>
    <t>*** Please complete those cells in Green  ****</t>
  </si>
  <si>
    <t>Planning reference:</t>
  </si>
  <si>
    <t>Total number of dwellings occupied at monitoring</t>
  </si>
  <si>
    <t>Transport Assessment Data</t>
  </si>
  <si>
    <t>Vehicular Trips</t>
  </si>
  <si>
    <t>Vehicular Trip Rate</t>
  </si>
  <si>
    <t>08:00-09:00 AM Peak Arrivals</t>
  </si>
  <si>
    <t>08:00-09:00 AM Peak Departures</t>
  </si>
  <si>
    <t>08:00-09:00 Two-way movements</t>
  </si>
  <si>
    <t>17:00-18:00 PM Peak Arrivals</t>
  </si>
  <si>
    <t>17:00-18:00 PM Peak Departures</t>
  </si>
  <si>
    <t>17:00-18:00 Two-way movements</t>
  </si>
  <si>
    <t>Traffic Count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</si>
  <si>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</si>
  <si>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</si>
  <si>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</si>
  <si>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</si>
  <si>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</si>
  <si>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</si>
  <si>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</si>
  <si>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</si>
  <si>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</si>
  <si>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</si>
  <si>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</si>
  <si>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</si>
  <si>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</si>
  <si>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</si>
  <si>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08:00-09:00 AM Peak Arrivals (Cars and LGV's)</t>
  </si>
  <si>
    <t>08:00-09:00 AM Peak Departures (Cars and LGV's)</t>
  </si>
  <si>
    <t>08:00-09:00 Two-way movements (Cars and LGV's)</t>
  </si>
  <si>
    <t>17:00-18:00 PM Peak Arrivals (Cars and LGV's)</t>
  </si>
  <si>
    <t>17:00-18:00 PM Peak Departures (Cars and LGV's)</t>
  </si>
  <si>
    <t>17:00-18:00 Two-way movements (Cars and LGV's)</t>
  </si>
  <si>
    <t>Mode of travel survey</t>
  </si>
  <si>
    <t>Total number of responses</t>
  </si>
  <si>
    <t>Bus</t>
  </si>
  <si>
    <t>Car driver - single occupant (whole journey)</t>
  </si>
  <si>
    <t>Car driver with a passenger/car share (any part)</t>
  </si>
  <si>
    <t>Car passenger</t>
  </si>
  <si>
    <t>Cycle</t>
  </si>
  <si>
    <t>Motor cycle/moped/motor scooter</t>
  </si>
  <si>
    <t>Park and ride</t>
  </si>
  <si>
    <t>Train</t>
  </si>
  <si>
    <t>Walk</t>
  </si>
  <si>
    <t>N/A Work from Home</t>
  </si>
  <si>
    <t>Other</t>
  </si>
  <si>
    <t>Multi-modal vouchers redeemed</t>
  </si>
  <si>
    <t>Rail</t>
  </si>
  <si>
    <t>Date Traffic Counts Commenced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</si>
</sst>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4" borderId="0" xfId="1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2" applyFill="1"/>
    <xf numFmtId="0" fontId="5" fillId="0" borderId="0" xfId="2" applyFont="1" applyFill="1"/>
    <xf numFmtId="14" fontId="6" fillId="0" borderId="0" xfId="0" applyNumberFormat="1" applyFont="1"/>
    <xf numFmtId="0" fontId="5" fillId="0" borderId="0" xfId="0" applyFont="1"/>
    <xf numFmtId="14" fontId="0" fillId="0" borderId="0" xfId="0" applyNumberFormat="1"/>
    <xf numFmtId="0" fontId="0" fillId="4" borderId="0" xfId="0" applyFill="1"/>
    <xf numFmtId="0" fontId="5" fillId="0" borderId="0" xfId="0" applyFont="1" applyAlignment="1">
      <alignment wrapText="1"/>
    </xf>
    <xf numFmtId="0" fontId="4" fillId="4" borderId="0" xfId="2" applyFont="1" applyFill="1"/>
    <xf numFmtId="14" fontId="4" fillId="4" borderId="0" xfId="2" applyNumberFormat="1" applyFont="1" applyFill="1"/>
    <xf numFmtId="164" fontId="4" fillId="4" borderId="0" xfId="2" applyNumberFormat="1" applyFont="1" applyFill="1"/>
    <xf numFmtId="0" fontId="4" fillId="4" borderId="0" xfId="0" applyFont="1" applyFill="1"/>
  </cellXfs>
  <cellStyles count="3">
    <cellStyle name="Good" xfId="1" builtinId="26"/>
    <cellStyle name="Neutral" xfId="2" builtinId="28"/>
    <cellStyle name="Normal" xfId="0" builtinId="0"/>
  </cellStyles>
  <dxfs count="3">
    <dxf>
      <font>
        <strike/>
        <color theme="2"/>
      </font>
      <fill>
        <patternFill patternType="solid">
          <bgColor theme="0"/>
        </patternFill>
      </fill>
    </dxf>
    <dxf>
      <font>
        <strike/>
        <color theme="2"/>
      </font>
      <fill>
        <patternFill patternType="solid">
          <bgColor theme="0"/>
        </patternFill>
      </fill>
    </dxf>
    <dxf>
      <font>
        <strike/>
        <color theme="2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0BB1-C8C1-447B-BE48-7634A430EFFF}">
  <dimension ref="A1:O31"/>
  <sheetViews>
    <sheetView tabSelected="1" workbookViewId="0">
      <selection activeCell="E19" sqref="E19"/>
    </sheetView>
  </sheetViews>
  <sheetFormatPr defaultRowHeight="15" x14ac:dyDescent="0.25"/>
  <cols>
    <col min="1" max="1" width="28.140625" customWidth="1"/>
    <col min="2" max="2" width="14.42578125" bestFit="1" customWidth="1"/>
    <col min="3" max="3" width="18" bestFit="1" customWidth="1"/>
    <col min="4" max="4" width="16.5703125" customWidth="1"/>
    <col min="5" max="5" width="15.5703125" customWidth="1"/>
    <col min="6" max="6" width="16.42578125" customWidth="1"/>
    <col min="7" max="7" width="11" customWidth="1"/>
    <col min="8" max="8" width="9.28515625" bestFit="1" customWidth="1"/>
    <col min="9" max="9" width="13.28515625" customWidth="1"/>
    <col min="13" max="13" width="10.5703125" customWidth="1"/>
    <col min="14" max="14" width="10.28515625" customWidth="1"/>
  </cols>
  <sheetData>
    <row r="1" spans="1:15" x14ac:dyDescent="0.25">
      <c r="A1" s="1" t="s">
        <v>0</v>
      </c>
      <c r="B1" s="12"/>
      <c r="D1" s="2" t="s">
        <v>1</v>
      </c>
      <c r="E1" s="2"/>
      <c r="F1" s="2"/>
      <c r="G1" s="2"/>
      <c r="H1" s="2"/>
    </row>
    <row r="2" spans="1:15" x14ac:dyDescent="0.25">
      <c r="A2" s="1" t="s">
        <v>2</v>
      </c>
      <c r="B2" s="12"/>
    </row>
    <row r="3" spans="1:15" ht="30" x14ac:dyDescent="0.25">
      <c r="A3" s="3" t="s">
        <v>3</v>
      </c>
      <c r="B3" s="12"/>
    </row>
    <row r="4" spans="1:15" ht="30" x14ac:dyDescent="0.25">
      <c r="A4" s="3" t="s">
        <v>49</v>
      </c>
      <c r="B4" s="13">
        <v>43831</v>
      </c>
    </row>
    <row r="5" spans="1:15" x14ac:dyDescent="0.25">
      <c r="A5" s="4"/>
      <c r="B5" s="5"/>
    </row>
    <row r="6" spans="1:15" x14ac:dyDescent="0.25">
      <c r="A6" s="3" t="s">
        <v>4</v>
      </c>
      <c r="B6" s="6" t="s">
        <v>5</v>
      </c>
      <c r="C6" s="1" t="s">
        <v>6</v>
      </c>
    </row>
    <row r="7" spans="1:15" x14ac:dyDescent="0.25">
      <c r="A7" s="3" t="s">
        <v>7</v>
      </c>
      <c r="B7" s="12">
        <v>0</v>
      </c>
      <c r="C7" s="14">
        <v>0</v>
      </c>
    </row>
    <row r="8" spans="1:15" ht="30" x14ac:dyDescent="0.25">
      <c r="A8" s="3" t="s">
        <v>8</v>
      </c>
      <c r="B8" s="12">
        <v>0</v>
      </c>
      <c r="C8" s="14">
        <v>0</v>
      </c>
    </row>
    <row r="9" spans="1:15" ht="30" x14ac:dyDescent="0.25">
      <c r="A9" s="3" t="s">
        <v>9</v>
      </c>
      <c r="B9" s="12">
        <v>0</v>
      </c>
      <c r="C9" s="14">
        <v>0</v>
      </c>
    </row>
    <row r="10" spans="1:15" x14ac:dyDescent="0.25">
      <c r="A10" s="3" t="s">
        <v>10</v>
      </c>
      <c r="B10" s="12">
        <v>0</v>
      </c>
      <c r="C10" s="14">
        <v>0</v>
      </c>
    </row>
    <row r="11" spans="1:15" ht="30" x14ac:dyDescent="0.25">
      <c r="A11" s="3" t="s">
        <v>11</v>
      </c>
      <c r="B11" s="12">
        <v>0</v>
      </c>
      <c r="C11" s="14">
        <v>0</v>
      </c>
    </row>
    <row r="12" spans="1:15" ht="30" x14ac:dyDescent="0.25">
      <c r="A12" s="3" t="s">
        <v>12</v>
      </c>
      <c r="B12" s="12">
        <v>0</v>
      </c>
      <c r="C12" s="14">
        <v>0</v>
      </c>
    </row>
    <row r="13" spans="1:15" x14ac:dyDescent="0.25">
      <c r="A13" s="4"/>
      <c r="B13" s="5"/>
    </row>
    <row r="14" spans="1:15" x14ac:dyDescent="0.25">
      <c r="B14" s="7">
        <f>B4</f>
        <v>43831</v>
      </c>
      <c r="C14" s="7">
        <f>B14+1</f>
        <v>43832</v>
      </c>
      <c r="D14" s="7">
        <f t="shared" ref="D14:O14" si="0">C14+1</f>
        <v>43833</v>
      </c>
      <c r="E14" s="7">
        <f t="shared" si="0"/>
        <v>43834</v>
      </c>
      <c r="F14" s="7">
        <f t="shared" si="0"/>
        <v>43835</v>
      </c>
      <c r="G14" s="7">
        <f t="shared" si="0"/>
        <v>43836</v>
      </c>
      <c r="H14" s="7">
        <f t="shared" si="0"/>
        <v>43837</v>
      </c>
      <c r="I14" s="7">
        <f t="shared" si="0"/>
        <v>43838</v>
      </c>
      <c r="J14" s="7">
        <f t="shared" si="0"/>
        <v>43839</v>
      </c>
      <c r="K14" s="7">
        <f t="shared" si="0"/>
        <v>43840</v>
      </c>
      <c r="L14" s="7">
        <f t="shared" si="0"/>
        <v>43841</v>
      </c>
      <c r="M14" s="7">
        <f t="shared" si="0"/>
        <v>43842</v>
      </c>
      <c r="N14" s="7">
        <f t="shared" si="0"/>
        <v>43843</v>
      </c>
      <c r="O14" s="7">
        <f t="shared" si="0"/>
        <v>43844</v>
      </c>
    </row>
    <row r="15" spans="1:15" x14ac:dyDescent="0.25">
      <c r="A15" s="8" t="s">
        <v>13</v>
      </c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8" t="s">
        <v>19</v>
      </c>
      <c r="H15" s="8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 t="s">
        <v>25</v>
      </c>
      <c r="N15" s="8" t="s">
        <v>26</v>
      </c>
      <c r="O15" s="8" t="s">
        <v>27</v>
      </c>
    </row>
    <row r="16" spans="1:15" ht="30" x14ac:dyDescent="0.25">
      <c r="A16" s="3" t="s">
        <v>28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30" x14ac:dyDescent="0.25">
      <c r="A17" s="3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ht="30" x14ac:dyDescent="0.25">
      <c r="A18" s="3" t="s">
        <v>30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30" x14ac:dyDescent="0.25">
      <c r="A19" s="3" t="s">
        <v>31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30" x14ac:dyDescent="0.25">
      <c r="A20" s="3" t="s">
        <v>32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30" x14ac:dyDescent="0.25">
      <c r="A21" s="3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x14ac:dyDescent="0.25">
      <c r="B22" s="9"/>
    </row>
    <row r="23" spans="1:15" x14ac:dyDescent="0.25">
      <c r="B23" s="9"/>
    </row>
    <row r="24" spans="1:15" ht="75" x14ac:dyDescent="0.25">
      <c r="A24" s="1" t="s">
        <v>34</v>
      </c>
      <c r="B24" s="3" t="s">
        <v>35</v>
      </c>
      <c r="C24" s="1" t="s">
        <v>36</v>
      </c>
      <c r="D24" s="3" t="s">
        <v>37</v>
      </c>
      <c r="E24" s="3" t="s">
        <v>38</v>
      </c>
      <c r="F24" s="3" t="s">
        <v>39</v>
      </c>
      <c r="G24" s="3" t="s">
        <v>40</v>
      </c>
      <c r="H24" s="3" t="s">
        <v>41</v>
      </c>
      <c r="I24" s="3" t="s">
        <v>42</v>
      </c>
      <c r="J24" s="3" t="s">
        <v>43</v>
      </c>
      <c r="K24" s="3" t="s">
        <v>44</v>
      </c>
      <c r="L24" s="3" t="s">
        <v>45</v>
      </c>
      <c r="M24" s="3" t="s">
        <v>46</v>
      </c>
    </row>
    <row r="25" spans="1:15" x14ac:dyDescent="0.25">
      <c r="B25" s="15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5" x14ac:dyDescent="0.25">
      <c r="B26" s="9"/>
    </row>
    <row r="28" spans="1:15" ht="30" x14ac:dyDescent="0.25">
      <c r="A28" s="11" t="s">
        <v>47</v>
      </c>
    </row>
    <row r="29" spans="1:15" x14ac:dyDescent="0.25">
      <c r="A29" s="8" t="s">
        <v>36</v>
      </c>
      <c r="B29" s="10">
        <v>0</v>
      </c>
    </row>
    <row r="30" spans="1:15" x14ac:dyDescent="0.25">
      <c r="A30" s="8" t="s">
        <v>40</v>
      </c>
      <c r="B30" s="10">
        <v>0</v>
      </c>
    </row>
    <row r="31" spans="1:15" x14ac:dyDescent="0.25">
      <c r="A31" s="8" t="s">
        <v>48</v>
      </c>
      <c r="B31" s="10">
        <v>0</v>
      </c>
    </row>
  </sheetData>
  <conditionalFormatting sqref="A14:O21">
    <cfRule type="expression" dxfId="2" priority="3">
      <formula>$B$2="Workplace"</formula>
    </cfRule>
  </conditionalFormatting>
  <conditionalFormatting sqref="A7">
    <cfRule type="expression" dxfId="1" priority="2">
      <formula>$B$2="Workplace"</formula>
    </cfRule>
  </conditionalFormatting>
  <conditionalFormatting sqref="A8:A12">
    <cfRule type="expression" dxfId="0" priority="1">
      <formula>$B$2="Workplace"</formula>
    </cfRule>
  </conditionalFormatting>
  <dataValidations count="1">
    <dataValidation type="decimal" allowBlank="1" showInputMessage="1" showErrorMessage="1" sqref="C25:M25 B16:O21" xr:uid="{6A528686-F57F-41E4-A57C-C852056E09BE}">
      <formula1>0</formula1>
      <formula2>100000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Ward</dc:creator>
  <cp:lastModifiedBy>Chris Ward</cp:lastModifiedBy>
  <dcterms:created xsi:type="dcterms:W3CDTF">2020-01-28T11:39:59Z</dcterms:created>
  <dcterms:modified xsi:type="dcterms:W3CDTF">2020-01-28T15:41:05Z</dcterms:modified>
</cp:coreProperties>
</file>